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評価シート" sheetId="1" state="visible" r:id="rId1"/>
    <sheet xmlns:r="http://schemas.openxmlformats.org/officeDocument/2006/relationships" name="記入例" sheetId="2" state="visible" r:id="rId2"/>
    <sheet xmlns:r="http://schemas.openxmlformats.org/officeDocument/2006/relationships" name="評語基準" sheetId="3" state="visible" r:id="rId3"/>
    <sheet xmlns:r="http://schemas.openxmlformats.org/officeDocument/2006/relationships" name="出典・ご案内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游ゴシック"/>
      <b val="1"/>
      <sz val="16"/>
    </font>
    <font>
      <name val="游ゴシック"/>
      <color rgb="006B6459"/>
      <sz val="9"/>
    </font>
    <font>
      <name val="游ゴシック"/>
      <b val="1"/>
      <sz val="11"/>
    </font>
    <font>
      <name val="游ゴシック"/>
      <b val="1"/>
    </font>
    <font>
      <name val="游ゴシック"/>
    </font>
    <font>
      <name val="游ゴシック"/>
      <b val="1"/>
      <color rgb="00FFFFFF"/>
    </font>
    <font>
      <name val="游ゴシック"/>
      <b val="1"/>
      <sz val="14"/>
    </font>
    <font>
      <name val="游ゴシック"/>
      <color rgb="001A1720"/>
    </font>
  </fonts>
  <fills count="5">
    <fill>
      <patternFill/>
    </fill>
    <fill>
      <patternFill patternType="gray125"/>
    </fill>
    <fill>
      <patternFill patternType="solid">
        <fgColor rgb="00F3EEE6"/>
      </patternFill>
    </fill>
    <fill>
      <patternFill patternType="solid">
        <fgColor rgb="00FFFDF8"/>
      </patternFill>
    </fill>
    <fill>
      <patternFill patternType="solid">
        <fgColor rgb="001A1720"/>
      </patternFill>
    </fill>
  </fills>
  <borders count="2">
    <border>
      <left/>
      <right/>
      <top/>
      <bottom/>
      <diagonal/>
    </border>
    <border>
      <left style="thin">
        <color rgb="00D9D2C5"/>
      </left>
      <right style="thin">
        <color rgb="00D9D2C5"/>
      </right>
      <top style="thin">
        <color rgb="00D9D2C5"/>
      </top>
      <bottom style="thin">
        <color rgb="00D9D2C5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2" borderId="1" pivotButton="0" quotePrefix="0" xfId="0"/>
    <xf numFmtId="0" fontId="5" fillId="3" borderId="1" pivotButton="0" quotePrefix="0" xfId="0"/>
    <xf numFmtId="0" fontId="0" fillId="0" borderId="1" pivotButton="0" quotePrefix="0" xfId="0"/>
    <xf numFmtId="0" fontId="6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vertical="top" wrapText="1"/>
    </xf>
    <xf numFmtId="9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vertical="top" wrapText="1"/>
    </xf>
    <xf numFmtId="2" fontId="0" fillId="0" borderId="1" applyAlignment="1" pivotButton="0" quotePrefix="0" xfId="0">
      <alignment horizontal="center" vertical="center" wrapText="1"/>
    </xf>
    <xf numFmtId="9" fontId="4" fillId="2" borderId="1" pivotButton="0" quotePrefix="0" xfId="0"/>
    <xf numFmtId="0" fontId="4" fillId="2" borderId="1" applyAlignment="1" pivotButton="0" quotePrefix="0" xfId="0">
      <alignment horizontal="right" vertical="center"/>
    </xf>
    <xf numFmtId="2" fontId="4" fillId="2" borderId="1" pivotButton="0" quotePrefix="0" xfId="0"/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vertical="top" wrapText="1"/>
    </xf>
    <xf numFmtId="0" fontId="7" fillId="0" borderId="0" pivotButton="0" quotePrefix="0" xfId="0"/>
    <xf numFmtId="0" fontId="6" fillId="4" borderId="1" applyAlignment="1" pivotButton="0" quotePrefix="0" xfId="0">
      <alignment vertical="top" wrapText="1"/>
    </xf>
    <xf numFmtId="0" fontId="8" fillId="0" borderId="1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9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8" customWidth="1" min="2" max="2"/>
    <col width="34" customWidth="1" min="3" max="3"/>
    <col width="8" customWidth="1" min="4" max="4"/>
    <col width="8" customWidth="1" min="5" max="5"/>
    <col width="8" customWidth="1" min="6" max="6"/>
    <col width="46" customWidth="1" min="7" max="7"/>
    <col width="8" customWidth="1" min="8" max="8"/>
    <col width="9" customWidth="1" min="9" max="9"/>
    <col hidden="1" width="13" customWidth="1" min="10" max="10"/>
  </cols>
  <sheetData>
    <row r="1">
      <c r="A1" s="1" t="inlineStr">
        <is>
          <t>人事評価シート</t>
        </is>
      </c>
    </row>
    <row r="2" ht="28" customHeight="1">
      <c r="A2" s="2" t="inlineStr">
        <is>
          <t>点数ごとに根拠（いつ・何を・どこに残った記録か）を書きます。根拠が書けない項目は点数を空欄にし、面談で確認します。</t>
        </is>
      </c>
    </row>
    <row r="4">
      <c r="A4" s="3" t="inlineStr">
        <is>
          <t>1. 被評価者</t>
        </is>
      </c>
    </row>
    <row r="5">
      <c r="A5" s="4" t="inlineStr">
        <is>
          <t>氏名</t>
        </is>
      </c>
      <c r="B5" s="5" t="inlineStr"/>
      <c r="C5" s="6" t="n"/>
      <c r="D5" s="4" t="inlineStr">
        <is>
          <t>所属</t>
        </is>
      </c>
      <c r="E5" s="5" t="inlineStr"/>
      <c r="F5" s="6" t="n"/>
      <c r="G5" s="6" t="n"/>
      <c r="H5" s="6" t="n"/>
      <c r="I5" s="6" t="n"/>
    </row>
    <row r="6">
      <c r="A6" s="4" t="inlineStr">
        <is>
          <t>等級・職種</t>
        </is>
      </c>
      <c r="B6" s="5" t="inlineStr"/>
      <c r="C6" s="6" t="n"/>
      <c r="D6" s="4" t="inlineStr">
        <is>
          <t>評価期間</t>
        </is>
      </c>
      <c r="E6" s="5" t="inlineStr"/>
      <c r="F6" s="6" t="n"/>
      <c r="G6" s="6" t="n"/>
      <c r="H6" s="6" t="n"/>
      <c r="I6" s="6" t="n"/>
    </row>
    <row r="7">
      <c r="A7" s="4" t="inlineStr">
        <is>
          <t>一次評価者</t>
        </is>
      </c>
      <c r="B7" s="5" t="inlineStr"/>
      <c r="C7" s="6" t="n"/>
      <c r="D7" s="4" t="inlineStr">
        <is>
          <t>二次評価者</t>
        </is>
      </c>
      <c r="E7" s="5" t="inlineStr"/>
      <c r="F7" s="6" t="n"/>
      <c r="G7" s="6" t="n"/>
      <c r="H7" s="6" t="n"/>
      <c r="I7" s="6" t="n"/>
    </row>
    <row r="9">
      <c r="A9" s="3" t="inlineStr">
        <is>
          <t>2. 評価項目（点数：1〜5、根拠がなければ空欄。二次評価が入った項目はその点数で計算）</t>
        </is>
      </c>
    </row>
    <row r="10" ht="30" customHeight="1">
      <c r="A10" s="7" t="inlineStr">
        <is>
          <t>区分</t>
        </is>
      </c>
      <c r="B10" s="7" t="inlineStr">
        <is>
          <t>評価項目</t>
        </is>
      </c>
      <c r="C10" s="7" t="inlineStr">
        <is>
          <t>基準（こうしていれば4点）</t>
        </is>
      </c>
      <c r="D10" s="7" t="inlineStr">
        <is>
          <t>ウエイト</t>
        </is>
      </c>
      <c r="E10" s="7" t="inlineStr">
        <is>
          <t>自己評価</t>
        </is>
      </c>
      <c r="F10" s="7" t="inlineStr">
        <is>
          <t>一次評価</t>
        </is>
      </c>
      <c r="G10" s="7" t="inlineStr">
        <is>
          <t>根拠：いつ・何を・どこに残った記録か（一次評価者）</t>
        </is>
      </c>
      <c r="H10" s="7" t="inlineStr">
        <is>
          <t>二次評価</t>
        </is>
      </c>
      <c r="I10" s="7" t="inlineStr">
        <is>
          <t>加重点</t>
        </is>
      </c>
    </row>
    <row r="11" ht="48" customHeight="1">
      <c r="A11" s="8" t="inlineStr">
        <is>
          <t>業績</t>
        </is>
      </c>
      <c r="B11" s="8" t="inlineStr">
        <is>
          <t>目標達成度</t>
        </is>
      </c>
      <c r="C11" s="8" t="inlineStr">
        <is>
          <t>期初に決めた重点指標を期限内に達成するか、未達のときは原因と次の打ち手を記録に残している</t>
        </is>
      </c>
      <c r="D11" s="9" t="n">
        <v>0.25</v>
      </c>
      <c r="E11" s="10" t="n"/>
      <c r="F11" s="10" t="n"/>
      <c r="G11" s="11" t="inlineStr"/>
      <c r="H11" s="10" t="n"/>
      <c r="I11" s="12">
        <f>IF(J11="","",D11*J11)</f>
        <v/>
      </c>
      <c r="J11">
        <f>IF(H11&lt;&gt;"",H11,IF(F11&lt;&gt;"",F11,""))</f>
        <v/>
      </c>
    </row>
    <row r="12" ht="48" customHeight="1">
      <c r="A12" s="8" t="inlineStr">
        <is>
          <t>業績</t>
        </is>
      </c>
      <c r="B12" s="8" t="inlineStr">
        <is>
          <t>業務の質</t>
        </is>
      </c>
      <c r="C12" s="8" t="inlineStr">
        <is>
          <t>成果物の手戻りが少なく、受け取った人がそのまま使える</t>
        </is>
      </c>
      <c r="D12" s="9" t="n">
        <v>0.15</v>
      </c>
      <c r="E12" s="10" t="n"/>
      <c r="F12" s="10" t="n"/>
      <c r="G12" s="11" t="inlineStr"/>
      <c r="H12" s="10" t="n"/>
      <c r="I12" s="12">
        <f>IF(J12="","",D12*J12)</f>
        <v/>
      </c>
      <c r="J12">
        <f>IF(H12&lt;&gt;"",H12,IF(F12&lt;&gt;"",F12,""))</f>
        <v/>
      </c>
    </row>
    <row r="13" ht="48" customHeight="1">
      <c r="A13" s="8" t="inlineStr">
        <is>
          <t>能力</t>
        </is>
      </c>
      <c r="B13" s="8" t="inlineStr">
        <is>
          <t>課題解決力</t>
        </is>
      </c>
      <c r="C13" s="8" t="inlineStr">
        <is>
          <t>数字で原因を絞り込み、仮説を小さく確かめてから決める</t>
        </is>
      </c>
      <c r="D13" s="9" t="n">
        <v>0.2</v>
      </c>
      <c r="E13" s="10" t="n"/>
      <c r="F13" s="10" t="n"/>
      <c r="G13" s="11" t="inlineStr"/>
      <c r="H13" s="10" t="n"/>
      <c r="I13" s="12">
        <f>IF(J13="","",D13*J13)</f>
        <v/>
      </c>
      <c r="J13">
        <f>IF(H13&lt;&gt;"",H13,IF(F13&lt;&gt;"",F13,""))</f>
        <v/>
      </c>
    </row>
    <row r="14" ht="48" customHeight="1">
      <c r="A14" s="8" t="inlineStr">
        <is>
          <t>能力</t>
        </is>
      </c>
      <c r="B14" s="8" t="inlineStr">
        <is>
          <t>連携・調整力</t>
        </is>
      </c>
      <c r="C14" s="8" t="inlineStr">
        <is>
          <t>必要な人に自分から相談し、決めたことと理由を共有チャンネルに残す</t>
        </is>
      </c>
      <c r="D14" s="9" t="n">
        <v>0.15</v>
      </c>
      <c r="E14" s="10" t="n"/>
      <c r="F14" s="10" t="n"/>
      <c r="G14" s="11" t="inlineStr"/>
      <c r="H14" s="10" t="n"/>
      <c r="I14" s="12">
        <f>IF(J14="","",D14*J14)</f>
        <v/>
      </c>
      <c r="J14">
        <f>IF(H14&lt;&gt;"",H14,IF(F14&lt;&gt;"",F14,""))</f>
        <v/>
      </c>
    </row>
    <row r="15" ht="48" customHeight="1">
      <c r="A15" s="8" t="inlineStr">
        <is>
          <t>能力</t>
        </is>
      </c>
      <c r="B15" s="8" t="inlineStr">
        <is>
          <t>専門性の向上</t>
        </is>
      </c>
      <c r="C15" s="8" t="inlineStr">
        <is>
          <t>新しく学んだことを業務に使うか、チームに共有している</t>
        </is>
      </c>
      <c r="D15" s="9" t="n">
        <v>0.1</v>
      </c>
      <c r="E15" s="10" t="n"/>
      <c r="F15" s="10" t="n"/>
      <c r="G15" s="11" t="inlineStr"/>
      <c r="H15" s="10" t="n"/>
      <c r="I15" s="12">
        <f>IF(J15="","",D15*J15)</f>
        <v/>
      </c>
      <c r="J15">
        <f>IF(H15&lt;&gt;"",H15,IF(F15&lt;&gt;"",F15,""))</f>
        <v/>
      </c>
    </row>
    <row r="16" ht="48" customHeight="1">
      <c r="A16" s="8" t="inlineStr">
        <is>
          <t>情意</t>
        </is>
      </c>
      <c r="B16" s="8" t="inlineStr">
        <is>
          <t>責任性</t>
        </is>
      </c>
      <c r="C16" s="8" t="inlineStr">
        <is>
          <t>進捗を聞かれる前に伝え、遅れそうなときは前もって知らせる</t>
        </is>
      </c>
      <c r="D16" s="9" t="n">
        <v>0.15</v>
      </c>
      <c r="E16" s="10" t="n"/>
      <c r="F16" s="10" t="n"/>
      <c r="G16" s="11" t="inlineStr"/>
      <c r="H16" s="10" t="n"/>
      <c r="I16" s="12">
        <f>IF(J16="","",D16*J16)</f>
        <v/>
      </c>
      <c r="J16">
        <f>IF(H16&lt;&gt;"",H16,IF(F16&lt;&gt;"",F16,""))</f>
        <v/>
      </c>
    </row>
    <row r="17">
      <c r="A17" s="4" t="inlineStr">
        <is>
          <t>合計</t>
        </is>
      </c>
      <c r="B17" s="4" t="n"/>
      <c r="C17" s="4" t="n"/>
      <c r="D17" s="13">
        <f>SUM(D11:D16)</f>
        <v/>
      </c>
      <c r="E17" s="14" t="inlineStr">
        <is>
          <t>点数を付けた項目のウエイトで割り戻した換算点（5点満点）→</t>
        </is>
      </c>
      <c r="F17" s="4" t="n"/>
      <c r="G17" s="4" t="n"/>
      <c r="H17" s="4" t="n"/>
      <c r="I17" s="15">
        <f>IFERROR(SUMPRODUCT(D11:D16,J11:J16)/SUMPRODUCT(D11:D16,--(J11:J16&lt;&gt;"")),"")</f>
        <v/>
      </c>
    </row>
    <row r="18">
      <c r="A18" s="4" t="inlineStr">
        <is>
          <t>評語</t>
        </is>
      </c>
      <c r="B18" s="4" t="n"/>
      <c r="C18" s="4" t="n"/>
      <c r="D18" s="4" t="n"/>
      <c r="E18" s="14" t="inlineStr">
        <is>
          <t>評語の境界は「評語基準」シートで自社に合わせて変更します →</t>
        </is>
      </c>
      <c r="F18" s="4" t="n"/>
      <c r="G18" s="4" t="n"/>
      <c r="H18" s="4" t="n"/>
      <c r="I18" s="16">
        <f>IF(I17="","",IF(I17&gt;=4.5,"S",IF(I17&gt;=3.8,"A",IF(I17&gt;=3,"B",IF(I17&gt;=2.2,"C","D")))))</f>
        <v/>
      </c>
    </row>
    <row r="20">
      <c r="A20" s="3" t="inlineStr">
        <is>
          <t>3. 評価者コメント</t>
        </is>
      </c>
    </row>
    <row r="21" ht="40" customHeight="1">
      <c r="A21" s="17" t="inlineStr">
        <is>
          <t>よかった点（根拠とともに）</t>
        </is>
      </c>
      <c r="B21" s="6" t="n"/>
      <c r="C21" s="11" t="inlineStr"/>
      <c r="D21" s="6" t="n"/>
      <c r="E21" s="6" t="n"/>
      <c r="F21" s="6" t="n"/>
      <c r="G21" s="6" t="n"/>
      <c r="H21" s="6" t="n"/>
      <c r="I21" s="6" t="n"/>
    </row>
    <row r="22" ht="40" customHeight="1">
      <c r="A22" s="17" t="inlineStr">
        <is>
          <t>次期に期待すること</t>
        </is>
      </c>
      <c r="B22" s="6" t="n"/>
      <c r="C22" s="11" t="inlineStr"/>
      <c r="D22" s="6" t="n"/>
      <c r="E22" s="6" t="n"/>
      <c r="F22" s="6" t="n"/>
      <c r="G22" s="6" t="n"/>
      <c r="H22" s="6" t="n"/>
      <c r="I22" s="6" t="n"/>
    </row>
    <row r="23" ht="40" customHeight="1">
      <c r="A23" s="17" t="inlineStr">
        <is>
          <t>面談で確認すること</t>
        </is>
      </c>
      <c r="B23" s="6" t="n"/>
      <c r="C23" s="11" t="inlineStr"/>
      <c r="D23" s="6" t="n"/>
      <c r="E23" s="6" t="n"/>
      <c r="F23" s="6" t="n"/>
      <c r="G23" s="6" t="n"/>
      <c r="H23" s="6" t="n"/>
      <c r="I23" s="6" t="n"/>
    </row>
    <row r="24" ht="40" customHeight="1">
      <c r="A24" s="17" t="inlineStr">
        <is>
          <t>二次評価者コメント</t>
        </is>
      </c>
      <c r="B24" s="6" t="n"/>
      <c r="C24" s="11" t="inlineStr"/>
      <c r="D24" s="6" t="n"/>
      <c r="E24" s="6" t="n"/>
      <c r="F24" s="6" t="n"/>
      <c r="G24" s="6" t="n"/>
      <c r="H24" s="6" t="n"/>
      <c r="I24" s="6" t="n"/>
    </row>
    <row r="26">
      <c r="A26" s="3" t="inlineStr">
        <is>
          <t>4. 確認</t>
        </is>
      </c>
    </row>
    <row r="27" ht="26" customHeight="1">
      <c r="A27" s="4" t="inlineStr">
        <is>
          <t>被評価者確認（面談日・署名）</t>
        </is>
      </c>
      <c r="B27" s="6" t="n"/>
      <c r="C27" s="6" t="n"/>
      <c r="D27" s="6" t="n"/>
      <c r="E27" s="6" t="n"/>
      <c r="F27" s="6" t="n"/>
      <c r="G27" s="6" t="n"/>
      <c r="H27" s="6" t="n"/>
      <c r="I27" s="6" t="n"/>
    </row>
    <row r="28" ht="26" customHeight="1">
      <c r="A28" s="4" t="inlineStr">
        <is>
          <t>一次評価者 署名</t>
        </is>
      </c>
      <c r="B28" s="6" t="n"/>
      <c r="C28" s="6" t="n"/>
      <c r="D28" s="6" t="n"/>
      <c r="E28" s="6" t="n"/>
      <c r="F28" s="6" t="n"/>
      <c r="G28" s="6" t="n"/>
      <c r="H28" s="6" t="n"/>
      <c r="I28" s="6" t="n"/>
    </row>
    <row r="29" ht="26" customHeight="1">
      <c r="A29" s="4" t="inlineStr">
        <is>
          <t>二次評価者 署名</t>
        </is>
      </c>
      <c r="B29" s="6" t="n"/>
      <c r="C29" s="6" t="n"/>
      <c r="D29" s="6" t="n"/>
      <c r="E29" s="6" t="n"/>
      <c r="F29" s="6" t="n"/>
      <c r="G29" s="6" t="n"/>
      <c r="H29" s="6" t="n"/>
      <c r="I29" s="6" t="n"/>
    </row>
  </sheetData>
  <mergeCells count="26">
    <mergeCell ref="C23:I23"/>
    <mergeCell ref="A24:B24"/>
    <mergeCell ref="B7:C7"/>
    <mergeCell ref="A18:C18"/>
    <mergeCell ref="E5:I5"/>
    <mergeCell ref="C28:I28"/>
    <mergeCell ref="A2:I2"/>
    <mergeCell ref="E18:H18"/>
    <mergeCell ref="A17:C17"/>
    <mergeCell ref="C24:I24"/>
    <mergeCell ref="A27:B27"/>
    <mergeCell ref="A21:B21"/>
    <mergeCell ref="E17:H17"/>
    <mergeCell ref="E6:I6"/>
    <mergeCell ref="C29:I29"/>
    <mergeCell ref="A23:B23"/>
    <mergeCell ref="A22:B22"/>
    <mergeCell ref="B6:C6"/>
    <mergeCell ref="C22:I22"/>
    <mergeCell ref="E7:I7"/>
    <mergeCell ref="A29:B29"/>
    <mergeCell ref="B5:C5"/>
    <mergeCell ref="C21:I21"/>
    <mergeCell ref="A28:B28"/>
    <mergeCell ref="A1:I1"/>
    <mergeCell ref="C27:I27"/>
  </mergeCells>
  <dataValidations count="1">
    <dataValidation sqref="E11 E12 E13 E14 E15 E16 F11 F12 F13 F14 F15 F16 H11 H12 H13 H14 H15 H16" showDropDown="0" showInputMessage="0" showErrorMessage="1" allowBlank="1" errorTitle="点数" error="1〜5の整数を入れるか、空欄にしてください。" type="whole" operator="between">
      <formula1>1</formula1>
      <formula2>5</formula2>
    </dataValidation>
  </dataValidation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9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8" customWidth="1" min="2" max="2"/>
    <col width="34" customWidth="1" min="3" max="3"/>
    <col width="8" customWidth="1" min="4" max="4"/>
    <col width="8" customWidth="1" min="5" max="5"/>
    <col width="8" customWidth="1" min="6" max="6"/>
    <col width="46" customWidth="1" min="7" max="7"/>
    <col width="8" customWidth="1" min="8" max="8"/>
    <col width="9" customWidth="1" min="9" max="9"/>
    <col hidden="1" width="13" customWidth="1" min="10" max="10"/>
  </cols>
  <sheetData>
    <row r="1">
      <c r="A1" s="1" t="inlineStr">
        <is>
          <t>人事評価シート（記入例）</t>
        </is>
      </c>
    </row>
    <row r="2" ht="28" customHeight="1">
      <c r="A2" s="2" t="inlineStr">
        <is>
          <t>点数ごとに根拠（いつ・何を・どこに残った記録か）を書きます。根拠が書けない項目は点数を空欄にし、面談で確認します。</t>
        </is>
      </c>
    </row>
    <row r="4">
      <c r="A4" s="3" t="inlineStr">
        <is>
          <t>1. 被評価者</t>
        </is>
      </c>
    </row>
    <row r="5">
      <c r="A5" s="4" t="inlineStr">
        <is>
          <t>氏名</t>
        </is>
      </c>
      <c r="B5" s="5" t="inlineStr">
        <is>
          <t>山田 花子</t>
        </is>
      </c>
      <c r="C5" s="6" t="n"/>
      <c r="D5" s="4" t="inlineStr">
        <is>
          <t>所属</t>
        </is>
      </c>
      <c r="E5" s="5" t="inlineStr">
        <is>
          <t>グロースチーム</t>
        </is>
      </c>
      <c r="F5" s="6" t="n"/>
      <c r="G5" s="6" t="n"/>
      <c r="H5" s="6" t="n"/>
      <c r="I5" s="6" t="n"/>
    </row>
    <row r="6">
      <c r="A6" s="4" t="inlineStr">
        <is>
          <t>等級・職種</t>
        </is>
      </c>
      <c r="B6" s="5" t="inlineStr">
        <is>
          <t>リーダー・グロースマーケター</t>
        </is>
      </c>
      <c r="C6" s="6" t="n"/>
      <c r="D6" s="4" t="inlineStr">
        <is>
          <t>評価期間</t>
        </is>
      </c>
      <c r="E6" s="5" t="inlineStr">
        <is>
          <t>2026年4月1日〜9月30日</t>
        </is>
      </c>
      <c r="F6" s="6" t="n"/>
      <c r="G6" s="6" t="n"/>
      <c r="H6" s="6" t="n"/>
      <c r="I6" s="6" t="n"/>
    </row>
    <row r="7">
      <c r="A7" s="4" t="inlineStr">
        <is>
          <t>一次評価者</t>
        </is>
      </c>
      <c r="B7" s="5" t="inlineStr">
        <is>
          <t>佐藤 健（マネージャー）</t>
        </is>
      </c>
      <c r="C7" s="6" t="n"/>
      <c r="D7" s="4" t="inlineStr">
        <is>
          <t>二次評価者</t>
        </is>
      </c>
      <c r="E7" s="5" t="inlineStr">
        <is>
          <t>鈴木 誠（部長）</t>
        </is>
      </c>
      <c r="F7" s="6" t="n"/>
      <c r="G7" s="6" t="n"/>
      <c r="H7" s="6" t="n"/>
      <c r="I7" s="6" t="n"/>
    </row>
    <row r="9">
      <c r="A9" s="3" t="inlineStr">
        <is>
          <t>2. 評価項目（点数：1〜5、根拠がなければ空欄。二次評価が入った項目はその点数で計算）</t>
        </is>
      </c>
    </row>
    <row r="10" ht="30" customHeight="1">
      <c r="A10" s="7" t="inlineStr">
        <is>
          <t>区分</t>
        </is>
      </c>
      <c r="B10" s="7" t="inlineStr">
        <is>
          <t>評価項目</t>
        </is>
      </c>
      <c r="C10" s="7" t="inlineStr">
        <is>
          <t>基準（こうしていれば4点）</t>
        </is>
      </c>
      <c r="D10" s="7" t="inlineStr">
        <is>
          <t>ウエイト</t>
        </is>
      </c>
      <c r="E10" s="7" t="inlineStr">
        <is>
          <t>自己評価</t>
        </is>
      </c>
      <c r="F10" s="7" t="inlineStr">
        <is>
          <t>一次評価</t>
        </is>
      </c>
      <c r="G10" s="7" t="inlineStr">
        <is>
          <t>根拠：いつ・何を・どこに残った記録か（一次評価者）</t>
        </is>
      </c>
      <c r="H10" s="7" t="inlineStr">
        <is>
          <t>二次評価</t>
        </is>
      </c>
      <c r="I10" s="7" t="inlineStr">
        <is>
          <t>加重点</t>
        </is>
      </c>
    </row>
    <row r="11" ht="48" customHeight="1">
      <c r="A11" s="8" t="inlineStr">
        <is>
          <t>業績</t>
        </is>
      </c>
      <c r="B11" s="8" t="inlineStr">
        <is>
          <t>目標達成度</t>
        </is>
      </c>
      <c r="C11" s="8" t="inlineStr">
        <is>
          <t>期初に決めた重点指標を期限内に達成するか、未達のときは原因と次の打ち手を記録に残している</t>
        </is>
      </c>
      <c r="D11" s="9" t="n">
        <v>0.25</v>
      </c>
      <c r="E11" s="10" t="n">
        <v>4</v>
      </c>
      <c r="F11" s="10" t="n">
        <v>4</v>
      </c>
      <c r="G11" s="11" t="inlineStr">
        <is>
          <t>第2四半期（7〜9月） 新規登録のCVR（転換率） 目標3.2%に対し3.4%（9/30 四半期レビュー資料）</t>
        </is>
      </c>
      <c r="H11" s="10" t="n"/>
      <c r="I11" s="12">
        <f>IF(J11="","",D11*J11)</f>
        <v/>
      </c>
      <c r="J11">
        <f>IF(H11&lt;&gt;"",H11,IF(F11&lt;&gt;"",F11,""))</f>
        <v/>
      </c>
    </row>
    <row r="12" ht="48" customHeight="1">
      <c r="A12" s="8" t="inlineStr">
        <is>
          <t>業績</t>
        </is>
      </c>
      <c r="B12" s="8" t="inlineStr">
        <is>
          <t>業務の質</t>
        </is>
      </c>
      <c r="C12" s="8" t="inlineStr">
        <is>
          <t>成果物の手戻りが少なく、受け取った人がそのまま使える</t>
        </is>
      </c>
      <c r="D12" s="9" t="n">
        <v>0.15</v>
      </c>
      <c r="E12" s="10" t="n">
        <v>4</v>
      </c>
      <c r="F12" s="10" t="n">
        <v>3</v>
      </c>
      <c r="G12" s="11" t="inlineStr">
        <is>
          <t>8月 クーポン施策の企画書 1回差し戻し後に承認（8/12 稟議記録）</t>
        </is>
      </c>
      <c r="H12" s="10" t="n"/>
      <c r="I12" s="12">
        <f>IF(J12="","",D12*J12)</f>
        <v/>
      </c>
      <c r="J12">
        <f>IF(H12&lt;&gt;"",H12,IF(F12&lt;&gt;"",F12,""))</f>
        <v/>
      </c>
    </row>
    <row r="13" ht="48" customHeight="1">
      <c r="A13" s="8" t="inlineStr">
        <is>
          <t>能力</t>
        </is>
      </c>
      <c r="B13" s="8" t="inlineStr">
        <is>
          <t>課題解決力</t>
        </is>
      </c>
      <c r="C13" s="8" t="inlineStr">
        <is>
          <t>数字で原因を絞り込み、仮説を小さく確かめてから決める</t>
        </is>
      </c>
      <c r="D13" s="9" t="n">
        <v>0.2</v>
      </c>
      <c r="E13" s="10" t="n">
        <v>4</v>
      </c>
      <c r="F13" s="10" t="n">
        <v>4</v>
      </c>
      <c r="G13" s="11" t="inlineStr">
        <is>
          <t>9月の振り返り：3日の週だけ切り出し、原因をクーポンではなくプッシュ通知の障害と特定（9/12 振り返り資料）</t>
        </is>
      </c>
      <c r="H13" s="10" t="n"/>
      <c r="I13" s="12">
        <f>IF(J13="","",D13*J13)</f>
        <v/>
      </c>
      <c r="J13">
        <f>IF(H13&lt;&gt;"",H13,IF(F13&lt;&gt;"",F13,""))</f>
        <v/>
      </c>
    </row>
    <row r="14" ht="48" customHeight="1">
      <c r="A14" s="8" t="inlineStr">
        <is>
          <t>能力</t>
        </is>
      </c>
      <c r="B14" s="8" t="inlineStr">
        <is>
          <t>連携・調整力</t>
        </is>
      </c>
      <c r="C14" s="8" t="inlineStr">
        <is>
          <t>必要な人に自分から相談し、決めたことと理由を共有チャンネルに残す</t>
        </is>
      </c>
      <c r="D14" s="9" t="n">
        <v>0.15</v>
      </c>
      <c r="E14" s="10" t="n">
        <v>4</v>
      </c>
      <c r="F14" s="10" t="n"/>
      <c r="G14" s="11" t="inlineStr">
        <is>
          <t>根拠不足：面談で確認</t>
        </is>
      </c>
      <c r="H14" s="10" t="n"/>
      <c r="I14" s="12">
        <f>IF(J14="","",D14*J14)</f>
        <v/>
      </c>
      <c r="J14">
        <f>IF(H14&lt;&gt;"",H14,IF(F14&lt;&gt;"",F14,""))</f>
        <v/>
      </c>
    </row>
    <row r="15" ht="48" customHeight="1">
      <c r="A15" s="8" t="inlineStr">
        <is>
          <t>能力</t>
        </is>
      </c>
      <c r="B15" s="8" t="inlineStr">
        <is>
          <t>専門性の向上</t>
        </is>
      </c>
      <c r="C15" s="8" t="inlineStr">
        <is>
          <t>新しく学んだことを業務に使うか、チームに共有している</t>
        </is>
      </c>
      <c r="D15" s="9" t="n">
        <v>0.1</v>
      </c>
      <c r="E15" s="10" t="n">
        <v>3</v>
      </c>
      <c r="F15" s="10" t="n">
        <v>3</v>
      </c>
      <c r="G15" s="11" t="inlineStr">
        <is>
          <t>7月 社内勉強会でファネル分析の手順を共有（7/18 発表資料）</t>
        </is>
      </c>
      <c r="H15" s="10" t="n"/>
      <c r="I15" s="12">
        <f>IF(J15="","",D15*J15)</f>
        <v/>
      </c>
      <c r="J15">
        <f>IF(H15&lt;&gt;"",H15,IF(F15&lt;&gt;"",F15,""))</f>
        <v/>
      </c>
    </row>
    <row r="16" ht="48" customHeight="1">
      <c r="A16" s="8" t="inlineStr">
        <is>
          <t>情意</t>
        </is>
      </c>
      <c r="B16" s="8" t="inlineStr">
        <is>
          <t>責任性</t>
        </is>
      </c>
      <c r="C16" s="8" t="inlineStr">
        <is>
          <t>進捗を聞かれる前に伝え、遅れそうなときは前もって知らせる</t>
        </is>
      </c>
      <c r="D16" s="9" t="n">
        <v>0.15</v>
      </c>
      <c r="E16" s="10" t="n">
        <v>4</v>
      </c>
      <c r="F16" s="10" t="n">
        <v>4</v>
      </c>
      <c r="G16" s="11" t="inlineStr">
        <is>
          <t>6月 スケジュール遅延を2日前に共有し、代替日程を提示（6/3 チームチャンネル）</t>
        </is>
      </c>
      <c r="H16" s="10" t="n"/>
      <c r="I16" s="12">
        <f>IF(J16="","",D16*J16)</f>
        <v/>
      </c>
      <c r="J16">
        <f>IF(H16&lt;&gt;"",H16,IF(F16&lt;&gt;"",F16,""))</f>
        <v/>
      </c>
    </row>
    <row r="17">
      <c r="A17" s="4" t="inlineStr">
        <is>
          <t>合計</t>
        </is>
      </c>
      <c r="B17" s="4" t="n"/>
      <c r="C17" s="4" t="n"/>
      <c r="D17" s="13">
        <f>SUM(D11:D16)</f>
        <v/>
      </c>
      <c r="E17" s="14" t="inlineStr">
        <is>
          <t>点数を付けた項目のウエイトで割り戻した換算点（5点満点）→</t>
        </is>
      </c>
      <c r="F17" s="4" t="n"/>
      <c r="G17" s="4" t="n"/>
      <c r="H17" s="4" t="n"/>
      <c r="I17" s="15">
        <f>IFERROR(SUMPRODUCT(D11:D16,J11:J16)/SUMPRODUCT(D11:D16,--(J11:J16&lt;&gt;"")),"")</f>
        <v/>
      </c>
    </row>
    <row r="18">
      <c r="A18" s="4" t="inlineStr">
        <is>
          <t>評語</t>
        </is>
      </c>
      <c r="B18" s="4" t="n"/>
      <c r="C18" s="4" t="n"/>
      <c r="D18" s="4" t="n"/>
      <c r="E18" s="14" t="inlineStr">
        <is>
          <t>評語の境界は「評語基準」シートで自社に合わせて変更します →</t>
        </is>
      </c>
      <c r="F18" s="4" t="n"/>
      <c r="G18" s="4" t="n"/>
      <c r="H18" s="4" t="n"/>
      <c r="I18" s="16">
        <f>IF(I17="","",IF(I17&gt;=4.5,"S",IF(I17&gt;=3.8,"A",IF(I17&gt;=3,"B",IF(I17&gt;=2.2,"C","D")))))</f>
        <v/>
      </c>
    </row>
    <row r="20">
      <c r="A20" s="3" t="inlineStr">
        <is>
          <t>3. 評価者コメント</t>
        </is>
      </c>
    </row>
    <row r="21" ht="40" customHeight="1">
      <c r="A21" s="17" t="inlineStr">
        <is>
          <t>よかった点（根拠とともに）</t>
        </is>
      </c>
      <c r="B21" s="6" t="n"/>
      <c r="C21" s="11" t="inlineStr">
        <is>
          <t>課題解決力：9月の転換率低下の原因を期間で切り分けて特定し、クーポン予算を据え置く判断につなげた。</t>
        </is>
      </c>
      <c r="D21" s="6" t="n"/>
      <c r="E21" s="6" t="n"/>
      <c r="F21" s="6" t="n"/>
      <c r="G21" s="6" t="n"/>
      <c r="H21" s="6" t="n"/>
      <c r="I21" s="6" t="n"/>
    </row>
    <row r="22" ht="40" customHeight="1">
      <c r="A22" s="17" t="inlineStr">
        <is>
          <t>次期に期待すること</t>
        </is>
      </c>
      <c r="B22" s="6" t="n"/>
      <c r="C22" s="11" t="inlineStr">
        <is>
          <t>連携・調整力：他チームに相談して決めた内容を共有チャンネルに残す。四半期に1回以上、事例で確認する。</t>
        </is>
      </c>
      <c r="D22" s="6" t="n"/>
      <c r="E22" s="6" t="n"/>
      <c r="F22" s="6" t="n"/>
      <c r="G22" s="6" t="n"/>
      <c r="H22" s="6" t="n"/>
      <c r="I22" s="6" t="n"/>
    </row>
    <row r="23" ht="40" customHeight="1">
      <c r="A23" s="17" t="inlineStr">
        <is>
          <t>面談で確認すること</t>
        </is>
      </c>
      <c r="B23" s="6" t="n"/>
      <c r="C23" s="11" t="inlineStr">
        <is>
          <t>連携・調整力の項目に記録がない（自己評価は4）。一人で抱える仕事が多かったのか、記録に残らない場で動いていたのか。</t>
        </is>
      </c>
      <c r="D23" s="6" t="n"/>
      <c r="E23" s="6" t="n"/>
      <c r="F23" s="6" t="n"/>
      <c r="G23" s="6" t="n"/>
      <c r="H23" s="6" t="n"/>
      <c r="I23" s="6" t="n"/>
    </row>
    <row r="24" ht="40" customHeight="1">
      <c r="A24" s="17" t="inlineStr">
        <is>
          <t>二次評価者コメント</t>
        </is>
      </c>
      <c r="B24" s="6" t="n"/>
      <c r="C24" s="11" t="inlineStr"/>
      <c r="D24" s="6" t="n"/>
      <c r="E24" s="6" t="n"/>
      <c r="F24" s="6" t="n"/>
      <c r="G24" s="6" t="n"/>
      <c r="H24" s="6" t="n"/>
      <c r="I24" s="6" t="n"/>
    </row>
    <row r="26">
      <c r="A26" s="3" t="inlineStr">
        <is>
          <t>4. 確認</t>
        </is>
      </c>
    </row>
    <row r="27" ht="26" customHeight="1">
      <c r="A27" s="4" t="inlineStr">
        <is>
          <t>被評価者確認（面談日・署名）</t>
        </is>
      </c>
      <c r="B27" s="6" t="n"/>
      <c r="C27" s="6" t="n"/>
      <c r="D27" s="6" t="n"/>
      <c r="E27" s="6" t="n"/>
      <c r="F27" s="6" t="n"/>
      <c r="G27" s="6" t="n"/>
      <c r="H27" s="6" t="n"/>
      <c r="I27" s="6" t="n"/>
    </row>
    <row r="28" ht="26" customHeight="1">
      <c r="A28" s="4" t="inlineStr">
        <is>
          <t>一次評価者 署名</t>
        </is>
      </c>
      <c r="B28" s="6" t="n"/>
      <c r="C28" s="6" t="n"/>
      <c r="D28" s="6" t="n"/>
      <c r="E28" s="6" t="n"/>
      <c r="F28" s="6" t="n"/>
      <c r="G28" s="6" t="n"/>
      <c r="H28" s="6" t="n"/>
      <c r="I28" s="6" t="n"/>
    </row>
    <row r="29" ht="26" customHeight="1">
      <c r="A29" s="4" t="inlineStr">
        <is>
          <t>二次評価者 署名</t>
        </is>
      </c>
      <c r="B29" s="6" t="n"/>
      <c r="C29" s="6" t="n"/>
      <c r="D29" s="6" t="n"/>
      <c r="E29" s="6" t="n"/>
      <c r="F29" s="6" t="n"/>
      <c r="G29" s="6" t="n"/>
      <c r="H29" s="6" t="n"/>
      <c r="I29" s="6" t="n"/>
    </row>
  </sheetData>
  <mergeCells count="26">
    <mergeCell ref="C23:I23"/>
    <mergeCell ref="A24:B24"/>
    <mergeCell ref="B7:C7"/>
    <mergeCell ref="A18:C18"/>
    <mergeCell ref="E5:I5"/>
    <mergeCell ref="C28:I28"/>
    <mergeCell ref="A2:I2"/>
    <mergeCell ref="E18:H18"/>
    <mergeCell ref="A17:C17"/>
    <mergeCell ref="C24:I24"/>
    <mergeCell ref="A27:B27"/>
    <mergeCell ref="A21:B21"/>
    <mergeCell ref="E17:H17"/>
    <mergeCell ref="E6:I6"/>
    <mergeCell ref="C29:I29"/>
    <mergeCell ref="A23:B23"/>
    <mergeCell ref="A22:B22"/>
    <mergeCell ref="B6:C6"/>
    <mergeCell ref="C22:I22"/>
    <mergeCell ref="E7:I7"/>
    <mergeCell ref="A29:B29"/>
    <mergeCell ref="B5:C5"/>
    <mergeCell ref="C21:I21"/>
    <mergeCell ref="A28:B28"/>
    <mergeCell ref="A1:I1"/>
    <mergeCell ref="C27:I27"/>
  </mergeCells>
  <dataValidations count="1">
    <dataValidation sqref="E11 E12 E13 E14 E15 E16 F11 F12 F13 F14 F15 F16 H11 H12 H13 H14 H15 H16" showDropDown="0" showInputMessage="0" showErrorMessage="1" allowBlank="1" errorTitle="点数" error="1〜5の整数を入れるか、空欄にしてください。" type="whole" operator="between">
      <formula1>1</formula1>
      <formula2>5</formula2>
    </dataValidation>
  </dataValidations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8" customWidth="1" min="2" max="2"/>
    <col width="62" customWidth="1" min="3" max="3"/>
  </cols>
  <sheetData>
    <row r="1">
      <c r="A1" s="18" t="inlineStr">
        <is>
          <t>評語基準（絶対評価の例）</t>
        </is>
      </c>
    </row>
    <row r="3">
      <c r="A3" s="19" t="inlineStr">
        <is>
          <t>評語</t>
        </is>
      </c>
      <c r="B3" s="19" t="inlineStr">
        <is>
          <t>換算点</t>
        </is>
      </c>
      <c r="C3" s="19" t="inlineStr">
        <is>
          <t>意味</t>
        </is>
      </c>
    </row>
    <row r="4">
      <c r="A4" s="20" t="inlineStr">
        <is>
          <t>S</t>
        </is>
      </c>
      <c r="B4" s="20" t="inlineStr">
        <is>
          <t>4.5以上</t>
        </is>
      </c>
      <c r="C4" s="20" t="inlineStr">
        <is>
          <t>期待を大きく上回り、その根拠が複数の項目に記録として残っている</t>
        </is>
      </c>
    </row>
    <row r="5">
      <c r="A5" s="20" t="inlineStr">
        <is>
          <t>A</t>
        </is>
      </c>
      <c r="B5" s="20" t="inlineStr">
        <is>
          <t>3.8〜4.5未満</t>
        </is>
      </c>
      <c r="C5" s="20" t="inlineStr">
        <is>
          <t>期待を上回った。重点項目に4点以上の根拠がある</t>
        </is>
      </c>
    </row>
    <row r="6">
      <c r="A6" s="20" t="inlineStr">
        <is>
          <t>B</t>
        </is>
      </c>
      <c r="B6" s="20" t="inlineStr">
        <is>
          <t>3.0〜3.8未満</t>
        </is>
      </c>
      <c r="C6" s="20" t="inlineStr">
        <is>
          <t>期待どおりの成果を出した</t>
        </is>
      </c>
    </row>
    <row r="7">
      <c r="A7" s="20" t="inlineStr">
        <is>
          <t>C</t>
        </is>
      </c>
      <c r="B7" s="20" t="inlineStr">
        <is>
          <t>2.2〜3.0未満</t>
        </is>
      </c>
      <c r="C7" s="20" t="inlineStr">
        <is>
          <t>一部の項目が期待に届かなかった。次期の改善目標を一緒に決める</t>
        </is>
      </c>
    </row>
    <row r="8">
      <c r="A8" s="20" t="inlineStr">
        <is>
          <t>D</t>
        </is>
      </c>
      <c r="B8" s="20" t="inlineStr">
        <is>
          <t>2.2未満</t>
        </is>
      </c>
      <c r="C8" s="20" t="inlineStr">
        <is>
          <t>複数の項目が期待を大きく下回った。改善計画と支援を記録に残す</t>
        </is>
      </c>
    </row>
    <row r="10" ht="32" customHeight="1">
      <c r="A10" s="2" t="inlineStr">
        <is>
          <t>境界を変えるときは「評価シート」の評語欄の数式（4.5／3.8／3／2.2）も合わせて変更してください。相対評価で運用する場合は、評語ごとの人数比率を別に決めます。</t>
        </is>
      </c>
    </row>
  </sheetData>
  <mergeCells count="1">
    <mergeCell ref="A10:C10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1" t="inlineStr">
        <is>
          <t>CoSprint 人事評価シート — www.cosprint.ai/ja/resources/jinji-hyoka-sheet-template</t>
        </is>
      </c>
    </row>
    <row r="2">
      <c r="A2" s="21" t="inlineStr">
        <is>
          <t>自由に編集してお使いください。評価項目と基準は、自社の行動指針や職種に合わせて変更してください。</t>
        </is>
      </c>
    </row>
    <row r="3">
      <c r="A3" s="21" t="inlineStr">
        <is>
          <t>評価結果を降格・解雇などの不利益な処分の根拠に使う場合は、社会保険労務士・弁護士にご確認ください。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2026-10-19T14:53:27Z</dcterms:created>
  <dcterms:modified xmlns:dcterms="http://purl.org/dc/terms/" xmlns:xsi="http://www.w3.org/2001/XMLSchema-instance" xsi:type="dcterms:W3CDTF">2026-10-19T14:53:27Z</dcterms:modified>
</cp:coreProperties>
</file>